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0" yWindow="0" windowWidth="24000" windowHeight="8835"/>
  </bookViews>
  <sheets>
    <sheet name="Foglio1" sheetId="1" r:id="rId1"/>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F5" i="1"/>
  <c r="F7" s="1"/>
  <c r="E17"/>
  <c r="C5"/>
</calcChain>
</file>

<file path=xl/sharedStrings.xml><?xml version="1.0" encoding="utf-8"?>
<sst xmlns="http://schemas.openxmlformats.org/spreadsheetml/2006/main" count="21" uniqueCount="21">
  <si>
    <t>Operatore economico offerente:</t>
  </si>
  <si>
    <t>A)</t>
  </si>
  <si>
    <t>Offerta economica</t>
  </si>
  <si>
    <t>ore di lavoro annue complessive 
(A)</t>
  </si>
  <si>
    <t>B)</t>
  </si>
  <si>
    <t>Composizione dell'Offerta economica</t>
  </si>
  <si>
    <t>VALORE COMPLESSIVO OFFERTO</t>
  </si>
  <si>
    <t>Valore complessivo base di gara per 12 (dodici) mesi (I.V.A. esclusa) 
(B)</t>
  </si>
  <si>
    <t>Costo orario complessivo del servizio                   (I.V.A. esclusa) 
(C)</t>
  </si>
  <si>
    <t xml:space="preserve">Costi della sicurezza derivanti da interferenza (non soggetti a ribasso) </t>
  </si>
  <si>
    <r>
      <t xml:space="preserve">TOTALE                                                   </t>
    </r>
    <r>
      <rPr>
        <b/>
        <sz val="11"/>
        <color rgb="FFFF0000"/>
        <rFont val="Arial"/>
        <family val="2"/>
      </rPr>
      <t xml:space="preserve">(deve corrispondere al TOTALE Offerta economica per 12 (dodici) mesi (I.V.A. esclusa)  </t>
    </r>
  </si>
  <si>
    <t>di cui costi del personale</t>
  </si>
  <si>
    <t>di cui costo dei beni utilizzati</t>
  </si>
  <si>
    <t>di cui spese generali</t>
  </si>
  <si>
    <t>di cui utile d’impresa</t>
  </si>
  <si>
    <r>
      <t>di cui costi della sicurezza afferenti l’attività svolta dall’operatore economico</t>
    </r>
    <r>
      <rPr>
        <b/>
        <sz val="11"/>
        <color indexed="10"/>
        <rFont val="Arial"/>
        <family val="2"/>
      </rPr>
      <t xml:space="preserve"> - obbligatorio a pena di esclusione</t>
    </r>
  </si>
  <si>
    <t xml:space="preserve">di cui costi della sicurezza derivanti da interferenza </t>
  </si>
  <si>
    <t xml:space="preserve">TOTALE Offerta economica COMPLESSIVA             per 12 (dodici) mesi (I.V.A. esclusa) </t>
  </si>
  <si>
    <t>Aliquota I.V.A.</t>
  </si>
  <si>
    <t xml:space="preserve">Sotto la sua personale responsabilità ed edotto delle sanzioni previste dall’articolo 76 del D.P.R. n. 445 del 28 dicembre 2000
DICHIARA
a) remunerativa l’offerta economica presentata giacché per la sua formulazione ha preso atto e tenuto conto:
1. delle condizioni contrattuali e degli oneri compresi quelli eventuali relativi in materia di sicurezza, di assicurazione, di condizioni di lavoro e di previdenza e assistenza in vigore nel luogo dove devono essere svolti i servizi/fornitura;
2. di tutte le circostanze generali, particolari e locali, nessuna esclusa ed eccettuata, che possono avere influito o influire sia sulla prestazione dei servizi/fornitura, sia sulla determinazione della propria offerta;
b) che "la presente offerta, con gli oneri da essa rappresentanti, è inclusiva di tutte (nessuna esclusa) le prestazioni richieste dalla documentazione di gara, e di accettarle senza condizione o riserva alcuna nonché di mantenere i prezzi fissi ed invariati per un periodo non inferiore a 180 (centoottanta) giorni dalla scadenza di presentazione dell’offerta"
Il costo per l’esecuzione del servizio, sopra riportato, è comprensivo di ogni e qualsiasi onere, compresi i costi della sicurezzadel lavoro con particolare riferimento a quelli propri connessi allo specifico appalto (art. 28 D.Lgs. 81/2008 e s.m.i.) esplicitati a parte, I.V.A. esclusa (se ed in quanto dovuta).
</t>
  </si>
  <si>
    <t xml:space="preserve">Valore complessivo  offerto (I.V.A. esclusa)  per 12 (dodici) mesi - 15 TURNI AL MESE DI 12 ORE CAD                  (I.V.A. esclusa) 
(D)                               (A X C)
</t>
  </si>
</sst>
</file>

<file path=xl/styles.xml><?xml version="1.0" encoding="utf-8"?>
<styleSheet xmlns="http://schemas.openxmlformats.org/spreadsheetml/2006/main">
  <numFmts count="3">
    <numFmt numFmtId="44" formatCode="_-&quot;€&quot;\ * #,##0.00_-;\-&quot;€&quot;\ * #,##0.00_-;_-&quot;€&quot;\ * &quot;-&quot;??_-;_-@_-"/>
    <numFmt numFmtId="43" formatCode="_-* #,##0.00_-;\-* #,##0.00_-;_-* &quot;-&quot;??_-;_-@_-"/>
    <numFmt numFmtId="164" formatCode="_-* #,##0_-;\-* #,##0_-;_-* &quot;-&quot;??_-;_-@_-"/>
  </numFmts>
  <fonts count="9">
    <font>
      <sz val="11"/>
      <color theme="1"/>
      <name val="Calibri"/>
      <family val="2"/>
      <scheme val="minor"/>
    </font>
    <font>
      <sz val="11"/>
      <color theme="1"/>
      <name val="Calibri"/>
      <family val="2"/>
      <scheme val="minor"/>
    </font>
    <font>
      <sz val="11"/>
      <color theme="1"/>
      <name val="Arial"/>
      <family val="2"/>
    </font>
    <font>
      <b/>
      <sz val="16"/>
      <name val="Arial"/>
      <family val="2"/>
    </font>
    <font>
      <b/>
      <sz val="16"/>
      <color theme="1"/>
      <name val="Arial"/>
      <family val="2"/>
    </font>
    <font>
      <b/>
      <sz val="11"/>
      <color theme="1"/>
      <name val="Arial"/>
      <family val="2"/>
    </font>
    <font>
      <b/>
      <i/>
      <sz val="11"/>
      <color theme="1"/>
      <name val="Arial"/>
      <family val="2"/>
    </font>
    <font>
      <b/>
      <sz val="11"/>
      <color rgb="FFFF0000"/>
      <name val="Arial"/>
      <family val="2"/>
    </font>
    <font>
      <b/>
      <sz val="11"/>
      <color indexed="10"/>
      <name val="Arial"/>
      <family val="2"/>
    </font>
  </fonts>
  <fills count="6">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theme="6" tint="0.39997558519241921"/>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2">
    <xf numFmtId="0" fontId="0" fillId="0" borderId="0" xfId="0"/>
    <xf numFmtId="0" fontId="2" fillId="0" borderId="0" xfId="0" applyFont="1" applyAlignment="1">
      <alignment vertical="center" wrapText="1"/>
    </xf>
    <xf numFmtId="0" fontId="4" fillId="2" borderId="4" xfId="0" applyFont="1" applyFill="1" applyBorder="1" applyAlignment="1">
      <alignment vertical="center" wrapText="1"/>
    </xf>
    <xf numFmtId="0" fontId="5" fillId="0" borderId="0" xfId="0" applyFont="1" applyAlignment="1">
      <alignment horizontal="center" vertical="center" wrapText="1"/>
    </xf>
    <xf numFmtId="0" fontId="5" fillId="0" borderId="4"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5" fillId="0" borderId="5" xfId="0" applyFont="1" applyBorder="1" applyAlignment="1">
      <alignment horizontal="left" vertical="center" wrapText="1"/>
    </xf>
    <xf numFmtId="164" fontId="2" fillId="0" borderId="1" xfId="1" applyNumberFormat="1" applyFont="1" applyBorder="1" applyAlignment="1">
      <alignment vertical="center" wrapText="1"/>
    </xf>
    <xf numFmtId="44" fontId="2" fillId="3" borderId="4" xfId="2" applyFont="1" applyFill="1" applyBorder="1" applyAlignment="1">
      <alignment vertical="center" wrapText="1"/>
    </xf>
    <xf numFmtId="44" fontId="2" fillId="0" borderId="0" xfId="2" applyFont="1" applyAlignment="1">
      <alignment vertical="center" wrapText="1"/>
    </xf>
    <xf numFmtId="0" fontId="2" fillId="0" borderId="0" xfId="0" applyFont="1" applyFill="1" applyAlignment="1">
      <alignment vertical="center" wrapText="1"/>
    </xf>
    <xf numFmtId="44" fontId="5" fillId="0" borderId="4" xfId="3" applyNumberFormat="1" applyFont="1" applyFill="1" applyBorder="1" applyAlignment="1">
      <alignment horizontal="center" vertical="center" wrapText="1"/>
    </xf>
    <xf numFmtId="44" fontId="5" fillId="4" borderId="6" xfId="3" applyNumberFormat="1" applyFont="1" applyFill="1" applyBorder="1" applyAlignment="1">
      <alignment horizontal="center" vertical="center" wrapText="1"/>
    </xf>
    <xf numFmtId="44" fontId="4" fillId="5" borderId="4" xfId="2" applyNumberFormat="1" applyFont="1" applyFill="1" applyBorder="1" applyAlignment="1">
      <alignment vertical="center" wrapText="1"/>
    </xf>
    <xf numFmtId="0" fontId="2" fillId="0" borderId="7" xfId="0" applyFont="1" applyBorder="1" applyAlignment="1">
      <alignment vertical="center" wrapText="1"/>
    </xf>
    <xf numFmtId="44" fontId="4" fillId="0" borderId="1" xfId="2" applyFont="1" applyFill="1" applyBorder="1" applyAlignment="1">
      <alignment vertical="center" wrapText="1"/>
    </xf>
    <xf numFmtId="44" fontId="4" fillId="0" borderId="3" xfId="2" applyFont="1" applyFill="1" applyBorder="1" applyAlignment="1">
      <alignment vertical="center" wrapText="1"/>
    </xf>
    <xf numFmtId="0" fontId="3" fillId="0" borderId="1" xfId="0" applyFont="1" applyFill="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3" fillId="0" borderId="0" xfId="0" applyFont="1" applyBorder="1" applyAlignment="1" applyProtection="1">
      <alignment horizontal="right" vertical="center" wrapText="1"/>
    </xf>
    <xf numFmtId="0" fontId="3" fillId="0" borderId="4" xfId="0" applyFont="1" applyBorder="1" applyAlignment="1" applyProtection="1">
      <alignment horizontal="center" vertical="center" wrapText="1"/>
    </xf>
    <xf numFmtId="0" fontId="4" fillId="2" borderId="4" xfId="0" applyFont="1" applyFill="1" applyBorder="1" applyAlignment="1">
      <alignment horizontal="left" vertical="center" wrapText="1"/>
    </xf>
    <xf numFmtId="0" fontId="4" fillId="2" borderId="5" xfId="0" applyFont="1" applyFill="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44" fontId="2" fillId="0" borderId="1" xfId="0" applyNumberFormat="1" applyFont="1" applyBorder="1" applyAlignment="1">
      <alignment horizontal="left" vertical="center" wrapText="1"/>
    </xf>
    <xf numFmtId="44" fontId="0" fillId="0" borderId="3" xfId="0" applyNumberFormat="1" applyBorder="1" applyAlignment="1">
      <alignment vertical="center" wrapText="1"/>
    </xf>
  </cellXfs>
  <cellStyles count="4">
    <cellStyle name="Migliaia" xfId="1" builtinId="3"/>
    <cellStyle name="Normale" xfId="0" builtinId="0"/>
    <cellStyle name="Percentuale" xfId="3" builtinId="5"/>
    <cellStyle name="Valuta" xfId="2" builtinId="4"/>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18"/>
  <sheetViews>
    <sheetView tabSelected="1" zoomScale="90" zoomScaleNormal="90" workbookViewId="0">
      <selection activeCell="H4" sqref="H4"/>
    </sheetView>
  </sheetViews>
  <sheetFormatPr defaultRowHeight="14.25"/>
  <cols>
    <col min="1" max="1" width="4.42578125" style="1" bestFit="1" customWidth="1"/>
    <col min="2" max="2" width="21.42578125" style="1" bestFit="1" customWidth="1"/>
    <col min="3" max="3" width="21.140625" style="1" bestFit="1" customWidth="1"/>
    <col min="4" max="4" width="17.85546875" style="1" bestFit="1" customWidth="1"/>
    <col min="5" max="5" width="17.85546875" style="1" customWidth="1"/>
    <col min="6" max="6" width="25.28515625" style="1" bestFit="1" customWidth="1"/>
    <col min="7" max="7" width="14.28515625" style="1" bestFit="1" customWidth="1"/>
    <col min="8" max="16384" width="9.140625" style="1"/>
  </cols>
  <sheetData>
    <row r="1" spans="1:7" ht="20.25">
      <c r="B1" s="21" t="s">
        <v>0</v>
      </c>
      <c r="C1" s="21"/>
      <c r="D1" s="22"/>
      <c r="E1" s="22"/>
      <c r="F1" s="22"/>
    </row>
    <row r="3" spans="1:7" ht="20.25">
      <c r="A3" s="2" t="s">
        <v>1</v>
      </c>
      <c r="B3" s="23" t="s">
        <v>2</v>
      </c>
      <c r="C3" s="23"/>
      <c r="D3" s="24"/>
      <c r="E3" s="24"/>
      <c r="F3" s="24"/>
    </row>
    <row r="4" spans="1:7" s="3" customFormat="1" ht="128.25">
      <c r="B4" s="4"/>
      <c r="C4" s="6" t="s">
        <v>3</v>
      </c>
      <c r="D4" s="5" t="s">
        <v>7</v>
      </c>
      <c r="E4" s="5" t="s">
        <v>8</v>
      </c>
      <c r="F4" s="5" t="s">
        <v>20</v>
      </c>
    </row>
    <row r="5" spans="1:7" ht="60.75" customHeight="1">
      <c r="B5" s="7" t="s">
        <v>6</v>
      </c>
      <c r="C5" s="8">
        <f>(12*15*12)</f>
        <v>2160</v>
      </c>
      <c r="D5" s="9">
        <v>237600</v>
      </c>
      <c r="E5" s="9"/>
      <c r="F5" s="13">
        <f>C5*E5</f>
        <v>0</v>
      </c>
      <c r="G5" s="10"/>
    </row>
    <row r="6" spans="1:7" ht="60.75" customHeight="1">
      <c r="B6" s="18" t="s">
        <v>9</v>
      </c>
      <c r="C6" s="19"/>
      <c r="D6" s="19"/>
      <c r="E6" s="20"/>
      <c r="F6" s="12">
        <v>6000</v>
      </c>
      <c r="G6" s="10"/>
    </row>
    <row r="7" spans="1:7" s="11" customFormat="1" ht="39.75" customHeight="1">
      <c r="B7" s="18" t="s">
        <v>17</v>
      </c>
      <c r="C7" s="19"/>
      <c r="D7" s="19"/>
      <c r="E7" s="20"/>
      <c r="F7" s="14">
        <f>F5+F6</f>
        <v>6000</v>
      </c>
    </row>
    <row r="8" spans="1:7" s="11" customFormat="1" ht="39.75" customHeight="1">
      <c r="B8" s="18" t="s">
        <v>18</v>
      </c>
      <c r="C8" s="19"/>
      <c r="D8" s="19"/>
      <c r="E8" s="20"/>
      <c r="F8" s="14"/>
    </row>
    <row r="10" spans="1:7" ht="20.25" customHeight="1">
      <c r="A10" s="2" t="s">
        <v>4</v>
      </c>
      <c r="B10" s="27" t="s">
        <v>5</v>
      </c>
      <c r="C10" s="28"/>
      <c r="D10" s="28"/>
      <c r="E10" s="28"/>
      <c r="F10" s="29"/>
    </row>
    <row r="11" spans="1:7" ht="15">
      <c r="B11" s="25" t="s">
        <v>11</v>
      </c>
      <c r="C11" s="25"/>
      <c r="D11" s="25"/>
      <c r="E11" s="30"/>
      <c r="F11" s="31"/>
    </row>
    <row r="12" spans="1:7" ht="15">
      <c r="B12" s="25" t="s">
        <v>12</v>
      </c>
      <c r="C12" s="25"/>
      <c r="D12" s="25"/>
      <c r="E12" s="30"/>
      <c r="F12" s="31"/>
    </row>
    <row r="13" spans="1:7" ht="15">
      <c r="B13" s="25" t="s">
        <v>13</v>
      </c>
      <c r="C13" s="25"/>
      <c r="D13" s="25"/>
      <c r="E13" s="30"/>
      <c r="F13" s="31"/>
    </row>
    <row r="14" spans="1:7" ht="15">
      <c r="B14" s="25" t="s">
        <v>14</v>
      </c>
      <c r="C14" s="25"/>
      <c r="D14" s="25"/>
      <c r="E14" s="30"/>
      <c r="F14" s="31"/>
    </row>
    <row r="15" spans="1:7" ht="28.5" customHeight="1">
      <c r="B15" s="25" t="s">
        <v>15</v>
      </c>
      <c r="C15" s="25"/>
      <c r="D15" s="25"/>
      <c r="E15" s="30"/>
      <c r="F15" s="31"/>
    </row>
    <row r="16" spans="1:7" ht="28.5" customHeight="1">
      <c r="B16" s="25" t="s">
        <v>16</v>
      </c>
      <c r="C16" s="25"/>
      <c r="D16" s="25"/>
      <c r="E16" s="30">
        <v>6000</v>
      </c>
      <c r="F16" s="31"/>
    </row>
    <row r="17" spans="2:6" ht="57" customHeight="1">
      <c r="B17" s="26" t="s">
        <v>10</v>
      </c>
      <c r="C17" s="26"/>
      <c r="D17" s="26"/>
      <c r="E17" s="16">
        <f>E11+E12+E13+E14+E15+E16</f>
        <v>6000</v>
      </c>
      <c r="F17" s="17"/>
    </row>
    <row r="18" spans="2:6" ht="273.75" customHeight="1">
      <c r="B18" s="15" t="s">
        <v>19</v>
      </c>
      <c r="C18" s="15"/>
      <c r="D18" s="15"/>
      <c r="E18" s="15"/>
      <c r="F18" s="15"/>
    </row>
  </sheetData>
  <mergeCells count="22">
    <mergeCell ref="E16:F16"/>
    <mergeCell ref="E11:F11"/>
    <mergeCell ref="E12:F12"/>
    <mergeCell ref="E13:F13"/>
    <mergeCell ref="E14:F14"/>
    <mergeCell ref="E15:F15"/>
    <mergeCell ref="B18:F18"/>
    <mergeCell ref="E17:F17"/>
    <mergeCell ref="B6:E6"/>
    <mergeCell ref="B1:C1"/>
    <mergeCell ref="D1:F1"/>
    <mergeCell ref="B3:F3"/>
    <mergeCell ref="B14:D14"/>
    <mergeCell ref="B15:D15"/>
    <mergeCell ref="B17:D17"/>
    <mergeCell ref="B10:F10"/>
    <mergeCell ref="B11:D11"/>
    <mergeCell ref="B12:D12"/>
    <mergeCell ref="B13:D13"/>
    <mergeCell ref="B8:E8"/>
    <mergeCell ref="B16:D16"/>
    <mergeCell ref="B7:E7"/>
  </mergeCells>
  <conditionalFormatting sqref="F7:F8">
    <cfRule type="expression" dxfId="1" priority="4">
      <formula>#REF!=#REF!</formula>
    </cfRule>
  </conditionalFormatting>
  <conditionalFormatting sqref="E17:F17">
    <cfRule type="expression" dxfId="0" priority="1">
      <formula>#REF!=#REF!</formula>
    </cfRule>
  </conditionalFormatting>
  <pageMargins left="0.70866141732283472" right="0.70866141732283472" top="0.74803149606299213" bottom="0.74803149606299213"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Fabrizio Crestani</dc:creator>
  <cp:lastModifiedBy>saslanzi</cp:lastModifiedBy>
  <cp:lastPrinted>2021-07-14T10:32:26Z</cp:lastPrinted>
  <dcterms:created xsi:type="dcterms:W3CDTF">2021-07-11T06:16:18Z</dcterms:created>
  <dcterms:modified xsi:type="dcterms:W3CDTF">2021-08-12T12:31:45Z</dcterms:modified>
</cp:coreProperties>
</file>